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7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5" i="1"/>
  <c r="G6" i="1"/>
</calcChain>
</file>

<file path=xl/sharedStrings.xml><?xml version="1.0" encoding="utf-8"?>
<sst xmlns="http://schemas.openxmlformats.org/spreadsheetml/2006/main" count="31" uniqueCount="23">
  <si>
    <t>Система анализа крови критических состояний для сложных диагностических исследований</t>
  </si>
  <si>
    <t>уп</t>
  </si>
  <si>
    <t>Каппиллярная трубка Care-Fill</t>
  </si>
  <si>
    <t>Микрокапилляры с кнопкой, медицинские предназначены для забора проб крови заданного объема, а также при постановке различных тестов. Применяются в клинико-диагностических лабораториях, системах службы крови и др. Микрокапилляры изготавливаются из химико-лабораторного стекла и подлежат суховоздушной и химической стерилизации. Микрокапилляры гепаринизированные содержать 65 МЕ/мл (90мкл)  (50 шт/уп), предназначены для анализаторa Система анализа крови критических состояний для сложных диагностических исследований . Предназначен для использования в родильных домах, в клиниках акушерства и центрах охраны матери и ребенка.</t>
  </si>
  <si>
    <t>Наименование</t>
  </si>
  <si>
    <t xml:space="preserve">Техническая спецификация </t>
  </si>
  <si>
    <t>Ед. изм.</t>
  </si>
  <si>
    <t>Сумма</t>
  </si>
  <si>
    <t>Тип пробы: цельная кровь, артериальная, венозная Обьем крови 72 мкл. Время получения результатов –не более20с Калиборвка-автоматическая,перед каждым тестом  Измеряемые параметры СНСО3-. ВЕ(ecf). cSo2 .A. A-a. a/A. Aa(T). a/A(T.). ClcTCO2. AGapK. cHgb. BE(b). eGFR. eGFR-a Одна тест карта рассчитана не менее чем на 40 измеряемых параметров Хранение 10-35сС Срок годности не менее 6 месяцев Тип системы 1 блок    2блок Длина       0,0148см     0,0216см Ширина    0,006см     0,08см Высота       0,0015см    0,0053см Вес             10г              20г Рабочий диапазон температур 0-65 сС Влажность до 95% отн.влажности, без конденсации Атмосферное давление     400-825мм.рт.ст. (25шт/уп)</t>
  </si>
  <si>
    <t>Эритротест Анти А 10мл*10 доз</t>
  </si>
  <si>
    <t>Эритротест Анти В 10мл 10 доз</t>
  </si>
  <si>
    <t>Эритротест Анти Ав 5мл*10 доз</t>
  </si>
  <si>
    <t>Эритротест Анти Д супер 5мл*20доз</t>
  </si>
  <si>
    <t>упак</t>
  </si>
  <si>
    <t>набор</t>
  </si>
  <si>
    <t>№ п/п</t>
  </si>
  <si>
    <t xml:space="preserve">сатып алынатын медициналық заттардың Тізбесі/Перечень закупаемых медицинских изделий </t>
  </si>
  <si>
    <t>№ 1 Қосымша/Приложение №1</t>
  </si>
  <si>
    <t>Кол-во</t>
  </si>
  <si>
    <t xml:space="preserve">Цена </t>
  </si>
  <si>
    <t>ИТОГО</t>
  </si>
  <si>
    <t>RPR-CARBON - DAC Тест на сифилис
Аналог РМП Агглютинация на слайде на 1000ислед.</t>
  </si>
  <si>
    <t>RPR-CARBON - DAC Тест на сифилис
Аналог РМП Агглютинация на слайде 1000ислед.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</si>
</sst>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7" zoomScaleNormal="100" workbookViewId="0">
      <selection activeCell="C11" sqref="C11"/>
    </sheetView>
  </sheetViews>
  <sheetFormatPr defaultRowHeight="15" x14ac:dyDescent="0.25"/>
  <cols>
    <col min="2" max="2" width="60.28515625" style="1" customWidth="1"/>
    <col min="3" max="3" width="70.85546875" customWidth="1"/>
    <col min="4" max="4" width="15.42578125" customWidth="1"/>
    <col min="5" max="5" width="9.85546875" style="2" bestFit="1" customWidth="1"/>
    <col min="6" max="6" width="15.85546875" style="2" customWidth="1"/>
    <col min="7" max="7" width="17.5703125" style="2" customWidth="1"/>
  </cols>
  <sheetData>
    <row r="1" spans="1:7" x14ac:dyDescent="0.25">
      <c r="D1" s="14" t="s">
        <v>17</v>
      </c>
      <c r="E1" s="14"/>
      <c r="F1" s="14"/>
    </row>
    <row r="2" spans="1:7" x14ac:dyDescent="0.25">
      <c r="B2" s="13" t="s">
        <v>16</v>
      </c>
      <c r="C2" s="13"/>
    </row>
    <row r="4" spans="1:7" ht="18.75" x14ac:dyDescent="0.25">
      <c r="A4" s="7" t="s">
        <v>15</v>
      </c>
      <c r="B4" s="6" t="s">
        <v>4</v>
      </c>
      <c r="C4" s="7" t="s">
        <v>5</v>
      </c>
      <c r="D4" s="7" t="s">
        <v>6</v>
      </c>
      <c r="E4" s="8" t="s">
        <v>18</v>
      </c>
      <c r="F4" s="8" t="s">
        <v>19</v>
      </c>
      <c r="G4" s="8" t="s">
        <v>7</v>
      </c>
    </row>
    <row r="5" spans="1:7" ht="279" customHeight="1" x14ac:dyDescent="0.25">
      <c r="A5" s="9">
        <v>1</v>
      </c>
      <c r="B5" s="3" t="s">
        <v>0</v>
      </c>
      <c r="C5" s="3" t="s">
        <v>8</v>
      </c>
      <c r="D5" s="4" t="s">
        <v>1</v>
      </c>
      <c r="E5" s="5">
        <v>20</v>
      </c>
      <c r="F5" s="5">
        <v>175000</v>
      </c>
      <c r="G5" s="5">
        <f t="shared" ref="G5:G11" si="0">E5*F5</f>
        <v>3500000</v>
      </c>
    </row>
    <row r="6" spans="1:7" ht="280.5" customHeight="1" x14ac:dyDescent="0.25">
      <c r="A6" s="9">
        <v>2</v>
      </c>
      <c r="B6" s="3" t="s">
        <v>2</v>
      </c>
      <c r="C6" s="3" t="s">
        <v>3</v>
      </c>
      <c r="D6" s="3" t="s">
        <v>1</v>
      </c>
      <c r="E6" s="5">
        <v>10</v>
      </c>
      <c r="F6" s="5">
        <v>50000</v>
      </c>
      <c r="G6" s="5">
        <f t="shared" si="0"/>
        <v>500000</v>
      </c>
    </row>
    <row r="7" spans="1:7" ht="18.75" x14ac:dyDescent="0.25">
      <c r="A7" s="9">
        <v>3</v>
      </c>
      <c r="B7" s="3" t="s">
        <v>9</v>
      </c>
      <c r="C7" s="4" t="s">
        <v>9</v>
      </c>
      <c r="D7" s="4" t="s">
        <v>13</v>
      </c>
      <c r="E7" s="5">
        <v>10</v>
      </c>
      <c r="F7" s="5">
        <v>23000</v>
      </c>
      <c r="G7" s="5">
        <f t="shared" si="0"/>
        <v>230000</v>
      </c>
    </row>
    <row r="8" spans="1:7" ht="18.75" x14ac:dyDescent="0.25">
      <c r="A8" s="9">
        <v>4</v>
      </c>
      <c r="B8" s="3" t="s">
        <v>10</v>
      </c>
      <c r="C8" s="4" t="s">
        <v>10</v>
      </c>
      <c r="D8" s="4" t="s">
        <v>13</v>
      </c>
      <c r="E8" s="5">
        <v>10</v>
      </c>
      <c r="F8" s="5">
        <v>23000</v>
      </c>
      <c r="G8" s="5">
        <f t="shared" si="0"/>
        <v>230000</v>
      </c>
    </row>
    <row r="9" spans="1:7" ht="18.75" x14ac:dyDescent="0.25">
      <c r="A9" s="9">
        <v>5</v>
      </c>
      <c r="B9" s="3" t="s">
        <v>11</v>
      </c>
      <c r="C9" s="4" t="s">
        <v>11</v>
      </c>
      <c r="D9" s="4" t="s">
        <v>13</v>
      </c>
      <c r="E9" s="5">
        <v>10</v>
      </c>
      <c r="F9" s="5">
        <v>23000</v>
      </c>
      <c r="G9" s="5">
        <f t="shared" si="0"/>
        <v>230000</v>
      </c>
    </row>
    <row r="10" spans="1:7" ht="18.75" x14ac:dyDescent="0.25">
      <c r="A10" s="9">
        <v>6</v>
      </c>
      <c r="B10" s="3" t="s">
        <v>12</v>
      </c>
      <c r="C10" s="4" t="s">
        <v>12</v>
      </c>
      <c r="D10" s="4" t="s">
        <v>13</v>
      </c>
      <c r="E10" s="5">
        <v>10</v>
      </c>
      <c r="F10" s="5">
        <v>24500</v>
      </c>
      <c r="G10" s="5">
        <f t="shared" si="0"/>
        <v>245000</v>
      </c>
    </row>
    <row r="11" spans="1:7" ht="56.25" x14ac:dyDescent="0.25">
      <c r="A11" s="9">
        <v>7</v>
      </c>
      <c r="B11" s="3" t="s">
        <v>21</v>
      </c>
      <c r="C11" s="3" t="s">
        <v>22</v>
      </c>
      <c r="D11" s="4" t="s">
        <v>14</v>
      </c>
      <c r="E11" s="5">
        <v>10</v>
      </c>
      <c r="F11" s="5">
        <v>14820</v>
      </c>
      <c r="G11" s="5">
        <f t="shared" si="0"/>
        <v>148200</v>
      </c>
    </row>
    <row r="12" spans="1:7" ht="18.75" x14ac:dyDescent="0.25">
      <c r="B12" s="10" t="s">
        <v>20</v>
      </c>
      <c r="C12" s="11"/>
      <c r="D12" s="11"/>
      <c r="E12" s="12"/>
      <c r="F12" s="12"/>
      <c r="G12" s="8">
        <f>G5+G6+G7+G8+G9+G10+G11</f>
        <v>5083200</v>
      </c>
    </row>
  </sheetData>
  <mergeCells count="2">
    <mergeCell ref="B2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2024-02-01T07:39:32Z</dcterms:modified>
</cp:coreProperties>
</file>