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120" yWindow="-120" windowWidth="29040" windowHeight="15840" tabRatio="0"/>
  </bookViews>
  <sheets>
    <sheet name="TDSheet" sheetId="1" r:id="rId1"/>
  </sheets>
  <calcPr calcId="152511" refMode="R1C1"/>
</workbook>
</file>

<file path=xl/calcChain.xml><?xml version="1.0" encoding="utf-8"?>
<calcChain xmlns="http://schemas.openxmlformats.org/spreadsheetml/2006/main">
  <c r="F43" i="1" l="1"/>
</calcChain>
</file>

<file path=xl/sharedStrings.xml><?xml version="1.0" encoding="utf-8"?>
<sst xmlns="http://schemas.openxmlformats.org/spreadsheetml/2006/main" count="240" uniqueCount="170">
  <si>
    <t>№ п/п</t>
  </si>
  <si>
    <t>Наименование</t>
  </si>
  <si>
    <t>Кол-во</t>
  </si>
  <si>
    <t>Ед. изм.</t>
  </si>
  <si>
    <t>Цена</t>
  </si>
  <si>
    <t>Сумма</t>
  </si>
  <si>
    <t>Характеристика</t>
  </si>
  <si>
    <t>Мультикалибратор (10х3 ml), арт: 105-001144-00 Multi Sera Calibrator  Mindray</t>
  </si>
  <si>
    <t>2</t>
  </si>
  <si>
    <t>набор</t>
  </si>
  <si>
    <t>114 700</t>
  </si>
  <si>
    <t>229 400</t>
  </si>
  <si>
    <t>Лиофилизат для приготовления 3 мл калибровочной сыворотки с известным содержанием ALB, ALP, ALT, AMY, AST, DBVOX, TB-VOX, Ca, TC, CK, Crea-Jaff, Crea-S, GLU-O, GGT, LDH-L, Mg, P, TP, TG, Urea, UA, CHE. Из комплекта биохимический анализатор Mindray   закрытого типа без произвольных методик. 10 флаконов. Упаковка должна быть маркирована специальным штриховым кодом совместимым со считывателем для закрытой системы.</t>
  </si>
  <si>
    <t>МультиКонтроль Клин Чем уровень 1, 6х5 мл арт:105-009119-00 Mindray</t>
  </si>
  <si>
    <t>128 900</t>
  </si>
  <si>
    <t>257 800</t>
  </si>
  <si>
    <t>Лиофилизат для приготовления 5 мл контрольной сыворотки с известным нормальным содержанием ALB; ALP; ALT; AMY; AST; DB-DSA; DB-VOX;  TB-DSA;  TB-VOX;  Ca;  TC;  CK; Crea-S;  GLU-HK;  GLU-O;  GGT;  HBDH;  IgA;  IgG;  IgM;  LDH;  Mg;  P;  TP;  TG;  Urea;  UA; Fe; CHE; LIP; Na+; K+; Cl-; C3; C4; CRP; HS-CRP; HDL-C; LDL-C; Apo-A1; Apo-B; PA; CK-MB; ASO; TRF; FER; UIBC. Из комплекта биохимический анализатор Mindray   закрытого типа без произвольных методик. 6 флаконов. Упаковка должна быть маркирована специальным штриховым кодом совместимым со считывателем для закрытой системы.</t>
  </si>
  <si>
    <t>МультиКонтроль Клин Чем уровень 2, 6х5 мл арт:105-009120-00 Mindray</t>
  </si>
  <si>
    <t>152 500</t>
  </si>
  <si>
    <t>305 000</t>
  </si>
  <si>
    <t>Лиофилизат для приготовления 5 мл контрольной сыворотки с известным патологическим содержанием ALB; ALP; ALT; AMY; AST; DB-DSA;  DB-VOX;  TB-DSA;  TB-VOX;  Ca;  TC;  CK; Crea-S;  GLU-HK;  GLU-O;  GGT;  HBDH;  IgA;  IgG;  IgM;  LDH;  Mg;  P;  TP;  TG;  Urea;  UA; Fe; CHE; LIP; Na+; K+; Cl-; C3; C4; CRP; HS-CRP; HDL-C; LDL-C; Apo-A1; Apo-B; PA; CK-MB; ASO; TRF; FER; UIBC. Из комплекта биохимический анализатор Mindray   закрытого типа без произвольных методик. 6 флаконов. Упаковка должна быть маркирована специальным штриховым кодом совместимым со считывателем для закрытой системы.</t>
  </si>
  <si>
    <t>Калибратор специф. белков, 5×1мл (C3,C4,CRP, IgA,IgG,IgM, С реактивный белок) 105-001129-00 Mindray</t>
  </si>
  <si>
    <t>137 200</t>
  </si>
  <si>
    <t>274 400</t>
  </si>
  <si>
    <t>Лиофилизат для приготовления 1 мл калибровочной сыворотки с известным содержанием C3, C4, CRP, IgA, IgG, IgM,    С реактивнго белка.  Из комплекта биохимический анализатор Mindray   закрытого типа без произвольных методик. 5 флаконов. Упаковка должна быть маркирована специальным штриховым кодом совместимым со считывателем для закрытой системы.</t>
  </si>
  <si>
    <t>Аланинаминотрансфераза (4х35+2х18), арт:105-000814-00, Mindray</t>
  </si>
  <si>
    <t>4</t>
  </si>
  <si>
    <t>18 300</t>
  </si>
  <si>
    <t>73 200</t>
  </si>
  <si>
    <t>Набор для определения Аланинаминотрансферазы в сыворотке крови из комплекта биохимический анализатор Mindray   закрытого типа без произвольных методик. R1-4x35ml, R2-2x18ml в оригинальных флаконах. (АЛТ) (Кинетический, УФ Метод) 600 опр. Набор должен быть маркирован специальным штриховым кодом совместимым со считывателем для закрытой системы.</t>
  </si>
  <si>
    <t>Аспартатаминотрансфераза (АСТ) (4*35+2*18) арт: 105-000815-00, Mindray</t>
  </si>
  <si>
    <t>3</t>
  </si>
  <si>
    <t>54 900</t>
  </si>
  <si>
    <t>Набор для определения Аспартатаминотрансферазы в сыворотке крови из комплекта биохимический анализатор Mindray   закрытого типа без произвольных методик. R1-4x35ml, R2-2x18ml в оригинальных флаконах. (АСТ) (Кинетический, УФ Метод) 600 опр. Набор должен быть маркирован специальным штриховым кодом совместимым со считывателем для закрытой системы.</t>
  </si>
  <si>
    <t>Мочевина UREA (4х35мл+2х18мл) арт: 105-000824-00, Mindray</t>
  </si>
  <si>
    <t>15 500</t>
  </si>
  <si>
    <t>62 000</t>
  </si>
  <si>
    <t>Набор для определения Мочевины в сыворотке крови из комплекта биохимический анализатор Mindray   закрытого типа без произвольных методик. R1-4x35ml, R2-2x18ml в оригинальных флаконах. 410 опр. Набор должен быть маркирован специальным штриховым кодом совместимым со считывателем для закрытой системы.</t>
  </si>
  <si>
    <t>Билирубин прямой (4*35ml+2*18ml) (Bil D) DBI0202, арт: 105-000827-00, Mindray</t>
  </si>
  <si>
    <t>6</t>
  </si>
  <si>
    <t>27 300</t>
  </si>
  <si>
    <t>163 800</t>
  </si>
  <si>
    <t>Набор для определения Прямого билирубина в сыворотке крови из комплекта биохимический анализатор Mindray   закрытого типа без произвольных методик. R1-4x35ml, R2-2x18ml в оригинальных флаконах. * Bil-D (метод VOX). 600 опр. Набор должен быть маркирован специальным штриховым кодом совместимым со считывателем для закрытой системы.</t>
  </si>
  <si>
    <t>Билирубин общий (4*35ml+2*18ml) TBI0202, арт: 105-000826-00 Mindray</t>
  </si>
  <si>
    <t>13</t>
  </si>
  <si>
    <t>354 900</t>
  </si>
  <si>
    <t>Набор для определения Общего билирубина в сыворотке крови из комплекта биохимический анализатор Mindray   закрытого типа без произвольных методик. R1-4x35ml, R2-2x18ml в оригинальных флаконах. *Bil-T (Метод VOX). 600 опр. Набор должен быть маркирован специальным штриховым кодом совместимым со считывателем для закрытой системы.</t>
  </si>
  <si>
    <t>Креатинин с саркозиноксидазой (R1: 2х27мл + R2:1х18мл) CREA-S арт.: 105-004614-00 Mindray</t>
  </si>
  <si>
    <t>14</t>
  </si>
  <si>
    <t>18 700</t>
  </si>
  <si>
    <t>261 800</t>
  </si>
  <si>
    <t>Набор для определения Креатинина в сыворотке крови из комплекта биохимический анализатор Mindray   закрытого типа без произвольных методик. R1-2*27ml, R2-1*18ml в оригинальных флаконах. *CREA-S Саркозиноксидазный метод) 250 опр. Набор должен быть маркирован специальным штриховым кодом совместимым со считывателем для закрытой системы.</t>
  </si>
  <si>
    <t>Глюкоза (4*40ML+2*20ML) GLU0102, арт: 105-000849-00 Mindray</t>
  </si>
  <si>
    <t>5</t>
  </si>
  <si>
    <t>15 400</t>
  </si>
  <si>
    <t>77 000</t>
  </si>
  <si>
    <t>Набор для определения Глюкозы в сыворотке из комплекта биохимический анализатор Mindray   закрытого типа без произвольных методик. R1-4x40ml, R2-2x20ml в оригинальных флаконах. *Glu-GodPap (Глюкозидазный метод) 560 опр. Набор должен быть маркирован специальным штриховым кодом совместимым со считывателем для закрытой системы.</t>
  </si>
  <si>
    <t>Общий белок (4*40ML)  (ТР)   TP0102, арт: 105-000823-00 Mindray</t>
  </si>
  <si>
    <t>11 100</t>
  </si>
  <si>
    <t>44 400</t>
  </si>
  <si>
    <t>Набор для определения Общего белка в сыворотке крови из комплекта биохимический анализатор Mindray   закрытого типа без произвольных методик. R-4x40ml в оригинальных флаконах. (Биуретовый метод). 730 опр. Набор должен быть маркирован специальным штриховым кодом совместимым со считывателем для закрытой системы.</t>
  </si>
  <si>
    <t>С-реактивный белок (СРБ) 1*40ML +1*10ML, арт:105-000841-00 Mindray</t>
  </si>
  <si>
    <t>12</t>
  </si>
  <si>
    <t>35 100</t>
  </si>
  <si>
    <t>421 200</t>
  </si>
  <si>
    <t>Набор для определения С-реактивного белка в сыворотке крови из комплекта биохимический анализатор Mindray   закрытого типа без произвольных методик. R1-4x40ml, R2-1x10ml в оригинальных флаконах. *(СРБ) (Метод нефелометрии). 120 опр. Набор должен быть маркирован специальным штриховым кодом совместимым со считывателем для закрытой системы.</t>
  </si>
  <si>
    <t>Моющий CD 80 1л, арт. 105-000748-00 Mindray (С новым ТНВЭД)</t>
  </si>
  <si>
    <t>7</t>
  </si>
  <si>
    <t>шт</t>
  </si>
  <si>
    <t>30 700</t>
  </si>
  <si>
    <t>214 900</t>
  </si>
  <si>
    <t>Концентрат для приготовления моющего раствора для кювет из комплекта биохимический анализатор Mindray   закрытого типа без произвольных методик. 1 л. Набор должен быть маркирован специальным штриховым кодом совместимым со считывателем для закрытой системы.</t>
  </si>
  <si>
    <t>Лампа галогено-вольфрамовая (12V,20WT) арт:115-017932-00, Mindray</t>
  </si>
  <si>
    <t>127 900</t>
  </si>
  <si>
    <t>511 600</t>
  </si>
  <si>
    <t>Лампа галогеновая 12V,20W, для автоматического биохимического анализатора</t>
  </si>
  <si>
    <t>Лактатдегидрогеназа     (LDH) / (ЛДГ)  (4*35ml+2*18ml) артикул: 105-000818-00 Mindray</t>
  </si>
  <si>
    <t>31 500</t>
  </si>
  <si>
    <t>94 500</t>
  </si>
  <si>
    <t>Набор для определения Лактатдегидрогеназы в сыворотке крови из комплекта биохимический анализатор Mindray   закрытого типа без произвольных методик. R1-4x35ml, R2-2x18ml в оригинальных флаконах. 500 опр. Набор должен быть маркирован специальным штриховым кодом совместимым со считывателем для закрытой системы.</t>
  </si>
  <si>
    <t>Альбумин (ALB) (4*40ml), арт: 105-000822-00, Mindray</t>
  </si>
  <si>
    <t>11 500</t>
  </si>
  <si>
    <t>23 000</t>
  </si>
  <si>
    <t>Набор для определения Альбумина в сыворотке крови из комплекта биохимический анализатор Mindray   закрытого типа без произвольных методик.  R1-4x40ml в оригинальных флаконах. *(ALB) (Метод с бромкрезоловым-зеленым) 490 опр. Набор должен быть маркирован специальным штриховым кодом совместимым со считывателем для закрытой системы.</t>
  </si>
  <si>
    <t>Общий белок в моче (3*18ML)  калибратором (TPUC) (1*1мл) арт: 105-009168-00 Mindray</t>
  </si>
  <si>
    <t>11 200</t>
  </si>
  <si>
    <t>33 600</t>
  </si>
  <si>
    <t>Контроль TPUC (1*1мл+1*1мл) 105-009193-00 Mindray</t>
  </si>
  <si>
    <t>10 300</t>
  </si>
  <si>
    <t>20 600</t>
  </si>
  <si>
    <t>Пластиковые кюветы (8шт), (BS-240PRO) арт.115-045559-00 Mindray</t>
  </si>
  <si>
    <t>упак</t>
  </si>
  <si>
    <t>135 200</t>
  </si>
  <si>
    <t>676 000</t>
  </si>
  <si>
    <t>Контрольная плазма -1, 10 x 1 мл  арт: 105-023642-00, Mindray</t>
  </si>
  <si>
    <t>121 300</t>
  </si>
  <si>
    <t>242 600</t>
  </si>
  <si>
    <t>Контрольная плазма -2, 10 x 1 мл  арт: 105-023643-00, Mindray</t>
  </si>
  <si>
    <t>Промывочный раствор -1 Cleaning Solution-1, 10 x 15 мл. Long Island арт: 105-006676 (с новым ТНВЭД)</t>
  </si>
  <si>
    <t>1</t>
  </si>
  <si>
    <t>27 800</t>
  </si>
  <si>
    <t>Специальный раствор для прочистки пробозаборника. В упаковке 10 флаконов по 15 мл.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105-006676-00</t>
  </si>
  <si>
    <t>Промывочный  раствор -2 Cleaning Solution-2, (2500 мл) арт:105-006677-00 (с нов. ТНВЭД) Mindray</t>
  </si>
  <si>
    <t>60 000</t>
  </si>
  <si>
    <t>420 000</t>
  </si>
  <si>
    <t>Специальный раствор для прочистки пробозаборника. Канистра 2500мл.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105-006677-00</t>
  </si>
  <si>
    <t>Протромбиновое время(ПВ), Protrombin Time(РТ) (10х4мл), арт:105-006659-00, Mindray(С новым код ТНВЭ)</t>
  </si>
  <si>
    <t>39 700</t>
  </si>
  <si>
    <t>277 900</t>
  </si>
  <si>
    <t>Набор для определения протромбинового времени в плазме крови. Состав: 10 флаконов с лиофилизированным реактивом для приготовления 4 мл готового реактива. Набор рассчитан для проведения 360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105-006659-00</t>
  </si>
  <si>
    <t>Реагент АПТВ, APTT Reagent (Ellagic Acid) 10 x 2 мл арт 105-006661 Mindray(С новым код ТНВЭ)</t>
  </si>
  <si>
    <t>9</t>
  </si>
  <si>
    <t>28 400</t>
  </si>
  <si>
    <t>255 600</t>
  </si>
  <si>
    <t>Набор для определения Активированного Частичного тромбопластинового времени в плазме крови. Состав: 10 флаконов с 2 мл готового реактива №1. Набор рассчитан для проведения 360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105-006661-00</t>
  </si>
  <si>
    <t>Тромбиновое время(ТВ),10х2мл. арт: 105-006667-00. Mindray(С новым код ТНВЭ)</t>
  </si>
  <si>
    <t>18 900</t>
  </si>
  <si>
    <t>170 100</t>
  </si>
  <si>
    <t>Набор для определения тромбинового времени в плазме крови. Состав: 10 флаконов с лиофилизированным реактивом для приготовления 2 мл готового реактива. Набор рассчитан для проведения 250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9предназначенных для эффективной работы прибора. Кат ном. 105-006667-00</t>
  </si>
  <si>
    <t>Кальция Хлорид, CalciumChlorideSolution 10 x 4 мл., арт: 105-006665-00 Mindray(С новым код ТНВЭ)</t>
  </si>
  <si>
    <t>17 200</t>
  </si>
  <si>
    <t>86 000</t>
  </si>
  <si>
    <t>Набор для определения Активированного Частичного тромбопластинового времени в плазме крови. Состав: 10 флаконов с 4 мл готового реактива №2. Набор рассчитан для проведения 720 определений.</t>
  </si>
  <si>
    <t>Фибриноген (FIB), (6 x 4 мл + 1 x 1 мл FRP + 2 x 75 мл FB). арт:105-006671-00 Mindray(С новым код ТН</t>
  </si>
  <si>
    <t>97 100</t>
  </si>
  <si>
    <t>679 700</t>
  </si>
  <si>
    <t>Двухкомпонентный набор для определения фибриногена. Состав: 6 флаконов высушенного реактива для получения 4 мл готового реактива для определения фибриногена. 2 флакона по 75 мл. Имидазоловый буфер. 1 фл. лиофилизированного калибратора для приготовления 1 мл. калибратора. Набор рассчитан на проведение 450 определений. Специальный, готовый, оригинальный набор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105-006671-00</t>
  </si>
  <si>
    <t>Кюветы Авто (1000шт/рул), артикул:040-001952-00 Long Island</t>
  </si>
  <si>
    <t>рул</t>
  </si>
  <si>
    <t>200 900</t>
  </si>
  <si>
    <t>1 406 300</t>
  </si>
  <si>
    <t>Одноразовые пластиковые кюветы в количестве 1000шт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 Кат ном. 040-001952-00</t>
  </si>
  <si>
    <t>Лизирующий реагент M-30CFL 500 мл арт.А12-000084, Mindray</t>
  </si>
  <si>
    <t>11</t>
  </si>
  <si>
    <t>305 800</t>
  </si>
  <si>
    <t>Специальный жидкий реагент марки M30 CFL, предназначенный для лизирования эритроцитов при подсчете гемоглобина. В составе не должны содержаться цианиды и азиды. Флакон должен быть маркирован специальным штриховым кодом совместимым со считывателем для закрытой системы . Объем флакона не менее 500мл.</t>
  </si>
  <si>
    <t>M-30R Rinse 20 л арт. А12-000048, Mindray</t>
  </si>
  <si>
    <t>56 500</t>
  </si>
  <si>
    <t>339 000</t>
  </si>
  <si>
    <t>Специальный реагент марки M30 R предназначенный для промывки трубопроводов, счетных камер при запуске, выключении, а также после каждого анализа. В составе не должно содержаться никаких вредных веществ. Упаковка должна быть маркирована специальным штриховым кодом совместимым со считывателем для закрытой системы . Объем упаковки не менее 20 литров.</t>
  </si>
  <si>
    <t>Дилюент М-30D (20л/кан) Mindray, арт.А12-000047</t>
  </si>
  <si>
    <t>26</t>
  </si>
  <si>
    <t>49 700</t>
  </si>
  <si>
    <t>1 292 200</t>
  </si>
  <si>
    <t>Специальный разбавитель марки M30 D, предназначенный для разведения цельной крови при подсчете форменных элементов. В составе не должно содержаться никаких вредных веществ. Наличие специальных антибактериальных присадок должно позволять использовать данный разбавитель в течение всего срока хранения указанного на упаковке. Упаковка должна быть маркирована специальным штриховым кодом совместимым со считывателем для закрытой системы .Объем упаковки не менее 20 литров.</t>
  </si>
  <si>
    <t>Чистящий раствор 50мл/флакон, арт: 105-002225-00</t>
  </si>
  <si>
    <t>6 500</t>
  </si>
  <si>
    <t>32 500</t>
  </si>
  <si>
    <t>Универсальный чистящий реагент, предназначенный для одновременной очистки счетных камер и трубопроводов от органических и неорганических загрязнений. Реагент не должен оказывать на очищаемые элементы коррозийного, окисляющего воздействия, а также должен легко вымываться. Каждый флакон по 50мл. Данная фасовка предназначена для удобства и совместимости с длиной аспирационного зонда при проведении процедуры очистки анализатора.</t>
  </si>
  <si>
    <t>Кровь контрольная BC-3D, 3*3,0ml(1L,1N,1H) арт: 105-003227-00, Mindray</t>
  </si>
  <si>
    <t>66 300</t>
  </si>
  <si>
    <t>397 800</t>
  </si>
  <si>
    <t>Набор контрольных растворов для гематологического анализатора ВС-3600 закрытого типа. 3 флакона по 3 мл. Для контроля точности измерения гематологического анализатора. Три флакона: 1 с низким содержанием клеток, 2 со средним содержанием клеток, 3 с высоким содержанием клеток. Производитель «Shenzhen Mindray Bio-Medical Electronics Co., Ltd».  Китай.  Суспензия с взвешенными форменными элементами, для контроля качества гематологических анализаторов. Набор контрольных растворов предназначен для ежедневного проведения внутрилабораторного контроля точности измерений на приборах, использующих в работе базовые реагенты. Набор должен состоять из флаконов, емкостью не менее 30 мл каждый. Контрольные растворы предоставляют проверенные контрольные данные не менее чем по восьми параметрам клинического анализа крови плюс дополнительные аналитические параметры, относящиеся к трехвершинной кривой распределения лейкоцитов, эритроцитов и тромбоцитов.   Наличие аттестованных референтных параметров соответствующих низким, нормальным и высоким показателям, указанным во вкладыше, который прилагается к набору. Упаковка содержит специальный штриховой код совместимый со считывателем для закрытой системы, для автоматического ввода референтных параметров в память прибора.</t>
  </si>
  <si>
    <t>Тест полоски мочевые U-11 Urine RS №100, арт. 0103-30-61161 Mindray (шт)</t>
  </si>
  <si>
    <t>150</t>
  </si>
  <si>
    <t>9 500</t>
  </si>
  <si>
    <t>1 425 000</t>
  </si>
  <si>
    <t>В упаковке 100 тест-полосок. Для Анализатора мочи Mindray UA-66/600. Тестируемые парамет-ры: Уробилиноген, билирубин, кетоны, кровь, белок, нитриты, лейкоциты, глюкоза, удельный вес, аскорбиновая кислота, рН.</t>
  </si>
  <si>
    <t>Контроль мочи (отрицательный) 8мл, FUS-2000, Dirui Industrial Co., Ltd.</t>
  </si>
  <si>
    <t>2 600</t>
  </si>
  <si>
    <t>10 400</t>
  </si>
  <si>
    <t>Один флакон – 8 мл. Для полуавтоматического анализатора мочи</t>
  </si>
  <si>
    <t>Контроль мочи (положительный) 8мл, FUS-2000, Dirui Industrial Co., Ltd.</t>
  </si>
  <si>
    <t>Итого</t>
  </si>
  <si>
    <t>Контрольная плазма для проведения контроля качества исследований гемостаза. Состав: 10 флаконов с лиофилизатом для приготовления 1 мл плазмы. Паспорт содержит значения PT, APTT, TT, Fib. Оригинальный набор контрольной плазмы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</si>
  <si>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Контрольная плазма для проведения контроля качества исследований гемостаза. Состав: 10 флаконов с лиофилизатом для приготовления 1 мл плазмы. Паспорт содержит значения PT, APTT, TT, Fib. Оригинальный набор контрольной плазмы к автоматическому коагулометру С-3100 с закрытой системой, снабженного магнитной картой для считывания реагентов, контрольных материалов и калибраторов, предназначенных для эффективной работы прибора</t>
  </si>
  <si>
    <t xml:space="preserve">сатып алынатын медициналық заттардың Тізбесі/Перечень закупаемых медицинских изделий </t>
  </si>
  <si>
    <t>№ 1 Қосымша/Приложение №1</t>
  </si>
  <si>
    <t xml:space="preserve">RPR-CARBON - DAC Тест на сифилис
Аналог РМП Агглютинация на слайде
</t>
  </si>
  <si>
    <t>PR-CARBON - DAC Тест на сифилис
Аналог РМП Агглютинация на слайде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</si>
</sst>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9" formatCode="#,##0.00\ _₽;[Red]#,##0.00\ _₽"/>
  </numFmts>
  <fonts count="3" x14ac:knownFonts="1">
    <font>
      <sz val="8"/>
      <name val="Arial"/>
    </font>
    <font>
      <sz val="10"/>
      <name val="Times New Roman"/>
      <family val="1"/>
      <charset val="204"/>
    </font>
    <font>
      <b/>
      <sz val="10"/>
      <name val="Times New Roman"/>
      <family val="1"/>
      <charset val="204"/>
    </font>
  </fonts>
  <fills count="3">
    <fill>
      <patternFill patternType="none"/>
    </fill>
    <fill>
      <patternFill patternType="gray125"/>
    </fill>
    <fill>
      <patternFill patternType="solid">
        <fgColor rgb="FFDCDCDC"/>
        <bgColor auto="1"/>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1" xfId="0" applyFont="1" applyBorder="1" applyAlignment="1">
      <alignment horizontal="left" vertical="center"/>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1" fillId="0" borderId="0" xfId="0" applyFont="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left" vertical="center" wrapText="1"/>
    </xf>
    <xf numFmtId="0" fontId="2" fillId="0" borderId="0" xfId="0" applyFont="1" applyAlignment="1">
      <alignment horizontal="center" vertical="center" wrapText="1"/>
    </xf>
    <xf numFmtId="0" fontId="1" fillId="0" borderId="4" xfId="0" applyFont="1" applyBorder="1" applyAlignment="1">
      <alignment horizontal="left" vertical="center"/>
    </xf>
    <xf numFmtId="0" fontId="2" fillId="0" borderId="5"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0" xfId="0" applyFont="1" applyAlignment="1">
      <alignment horizontal="center" vertical="center"/>
    </xf>
    <xf numFmtId="169" fontId="1" fillId="0" borderId="0" xfId="0" applyNumberFormat="1" applyFont="1" applyAlignment="1">
      <alignment horizontal="center" vertical="center"/>
    </xf>
    <xf numFmtId="0" fontId="2" fillId="0" borderId="0" xfId="0" applyFont="1" applyAlignment="1">
      <alignment horizontal="lef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1" fontId="1" fillId="0" borderId="4" xfId="0" applyNumberFormat="1" applyFont="1" applyBorder="1" applyAlignment="1">
      <alignment horizontal="center" vertical="center"/>
    </xf>
    <xf numFmtId="1" fontId="1" fillId="0" borderId="2" xfId="0" applyNumberFormat="1" applyFont="1" applyBorder="1" applyAlignment="1">
      <alignment horizontal="center" vertical="center"/>
    </xf>
    <xf numFmtId="169" fontId="2" fillId="0" borderId="1" xfId="0" applyNumberFormat="1" applyFont="1" applyBorder="1" applyAlignment="1">
      <alignment horizontal="center" vertical="center" wrapText="1"/>
    </xf>
    <xf numFmtId="169" fontId="1" fillId="0" borderId="1" xfId="0" applyNumberFormat="1" applyFont="1" applyBorder="1" applyAlignment="1">
      <alignment horizontal="center" vertical="center"/>
    </xf>
    <xf numFmtId="0" fontId="1" fillId="0" borderId="3" xfId="0" applyFont="1" applyBorder="1" applyAlignment="1">
      <alignment horizontal="center" vertical="center"/>
    </xf>
    <xf numFmtId="169" fontId="1" fillId="0" borderId="6" xfId="0" applyNumberFormat="1" applyFont="1" applyBorder="1" applyAlignment="1">
      <alignment horizontal="center" vertical="center"/>
    </xf>
    <xf numFmtId="1"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169" fontId="2" fillId="0" borderId="1" xfId="0" applyNumberFormat="1" applyFont="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K46"/>
  <sheetViews>
    <sheetView tabSelected="1" zoomScaleNormal="100" workbookViewId="0">
      <selection activeCell="E1" sqref="E1:J1"/>
    </sheetView>
  </sheetViews>
  <sheetFormatPr defaultColWidth="10.5" defaultRowHeight="11.45" customHeight="1" x14ac:dyDescent="0.2"/>
  <cols>
    <col min="1" max="1" width="7.6640625" style="16" customWidth="1"/>
    <col min="2" max="2" width="77.1640625" style="4" customWidth="1"/>
    <col min="3" max="3" width="7.1640625" style="16" customWidth="1"/>
    <col min="4" max="4" width="12" style="16" customWidth="1"/>
    <col min="5" max="5" width="12.83203125" style="16" customWidth="1"/>
    <col min="6" max="6" width="18.1640625" style="17" customWidth="1"/>
    <col min="7" max="11" width="10.5" style="4" customWidth="1"/>
    <col min="12" max="16384" width="10.5" style="4"/>
  </cols>
  <sheetData>
    <row r="1" spans="1:11" ht="11.1" customHeight="1" x14ac:dyDescent="0.2">
      <c r="A1" s="19"/>
      <c r="E1" s="18" t="s">
        <v>167</v>
      </c>
      <c r="F1" s="18"/>
      <c r="G1" s="18"/>
      <c r="H1" s="18"/>
      <c r="I1" s="18"/>
      <c r="J1" s="18"/>
    </row>
    <row r="2" spans="1:11" ht="36.950000000000003" customHeight="1" x14ac:dyDescent="0.2">
      <c r="A2" s="8" t="s">
        <v>166</v>
      </c>
      <c r="B2" s="8"/>
      <c r="C2" s="8"/>
      <c r="D2" s="8"/>
      <c r="E2" s="8"/>
      <c r="F2" s="8"/>
    </row>
    <row r="3" spans="1:11" ht="11.1" customHeight="1" x14ac:dyDescent="0.2"/>
    <row r="4" spans="1:11" ht="32.1" customHeight="1" x14ac:dyDescent="0.2">
      <c r="A4" s="20" t="s">
        <v>0</v>
      </c>
      <c r="B4" s="5" t="s">
        <v>1</v>
      </c>
      <c r="C4" s="20" t="s">
        <v>2</v>
      </c>
      <c r="D4" s="20" t="s">
        <v>3</v>
      </c>
      <c r="E4" s="20" t="s">
        <v>4</v>
      </c>
      <c r="F4" s="23" t="s">
        <v>5</v>
      </c>
      <c r="G4" s="6" t="s">
        <v>6</v>
      </c>
      <c r="H4" s="6"/>
      <c r="I4" s="6"/>
      <c r="J4" s="6"/>
      <c r="K4" s="6"/>
    </row>
    <row r="5" spans="1:11" ht="130.5" customHeight="1" x14ac:dyDescent="0.2">
      <c r="A5" s="3">
        <v>1</v>
      </c>
      <c r="B5" s="1" t="s">
        <v>7</v>
      </c>
      <c r="C5" s="2" t="s">
        <v>8</v>
      </c>
      <c r="D5" s="2" t="s">
        <v>9</v>
      </c>
      <c r="E5" s="2" t="s">
        <v>10</v>
      </c>
      <c r="F5" s="24" t="s">
        <v>11</v>
      </c>
      <c r="G5" s="7" t="s">
        <v>12</v>
      </c>
      <c r="H5" s="7"/>
      <c r="I5" s="7"/>
      <c r="J5" s="7"/>
      <c r="K5" s="7"/>
    </row>
    <row r="6" spans="1:11" ht="148.5" customHeight="1" x14ac:dyDescent="0.2">
      <c r="A6" s="3">
        <v>2</v>
      </c>
      <c r="B6" s="1" t="s">
        <v>13</v>
      </c>
      <c r="C6" s="2" t="s">
        <v>8</v>
      </c>
      <c r="D6" s="2" t="s">
        <v>9</v>
      </c>
      <c r="E6" s="2" t="s">
        <v>14</v>
      </c>
      <c r="F6" s="24" t="s">
        <v>15</v>
      </c>
      <c r="G6" s="7" t="s">
        <v>16</v>
      </c>
      <c r="H6" s="7"/>
      <c r="I6" s="7"/>
      <c r="J6" s="7"/>
      <c r="K6" s="7"/>
    </row>
    <row r="7" spans="1:11" ht="177" customHeight="1" x14ac:dyDescent="0.2">
      <c r="A7" s="3">
        <v>3</v>
      </c>
      <c r="B7" s="1" t="s">
        <v>17</v>
      </c>
      <c r="C7" s="2" t="s">
        <v>8</v>
      </c>
      <c r="D7" s="2" t="s">
        <v>9</v>
      </c>
      <c r="E7" s="2" t="s">
        <v>18</v>
      </c>
      <c r="F7" s="24" t="s">
        <v>19</v>
      </c>
      <c r="G7" s="7" t="s">
        <v>20</v>
      </c>
      <c r="H7" s="7"/>
      <c r="I7" s="7"/>
      <c r="J7" s="7"/>
      <c r="K7" s="7"/>
    </row>
    <row r="8" spans="1:11" ht="114.75" customHeight="1" x14ac:dyDescent="0.2">
      <c r="A8" s="3">
        <v>4</v>
      </c>
      <c r="B8" s="1" t="s">
        <v>21</v>
      </c>
      <c r="C8" s="2" t="s">
        <v>8</v>
      </c>
      <c r="D8" s="2" t="s">
        <v>9</v>
      </c>
      <c r="E8" s="2" t="s">
        <v>22</v>
      </c>
      <c r="F8" s="24" t="s">
        <v>23</v>
      </c>
      <c r="G8" s="7" t="s">
        <v>24</v>
      </c>
      <c r="H8" s="7"/>
      <c r="I8" s="7"/>
      <c r="J8" s="7"/>
      <c r="K8" s="7"/>
    </row>
    <row r="9" spans="1:11" ht="78" customHeight="1" x14ac:dyDescent="0.2">
      <c r="A9" s="3">
        <v>5</v>
      </c>
      <c r="B9" s="1" t="s">
        <v>25</v>
      </c>
      <c r="C9" s="2" t="s">
        <v>26</v>
      </c>
      <c r="D9" s="2" t="s">
        <v>9</v>
      </c>
      <c r="E9" s="2" t="s">
        <v>27</v>
      </c>
      <c r="F9" s="24" t="s">
        <v>28</v>
      </c>
      <c r="G9" s="7" t="s">
        <v>29</v>
      </c>
      <c r="H9" s="7"/>
      <c r="I9" s="7"/>
      <c r="J9" s="7"/>
      <c r="K9" s="7"/>
    </row>
    <row r="10" spans="1:11" ht="111.75" customHeight="1" x14ac:dyDescent="0.2">
      <c r="A10" s="3">
        <v>6</v>
      </c>
      <c r="B10" s="1" t="s">
        <v>30</v>
      </c>
      <c r="C10" s="2" t="s">
        <v>31</v>
      </c>
      <c r="D10" s="2" t="s">
        <v>9</v>
      </c>
      <c r="E10" s="2" t="s">
        <v>27</v>
      </c>
      <c r="F10" s="24" t="s">
        <v>32</v>
      </c>
      <c r="G10" s="7" t="s">
        <v>33</v>
      </c>
      <c r="H10" s="7"/>
      <c r="I10" s="7"/>
      <c r="J10" s="7"/>
      <c r="K10" s="7"/>
    </row>
    <row r="11" spans="1:11" ht="108" customHeight="1" x14ac:dyDescent="0.2">
      <c r="A11" s="3">
        <v>7</v>
      </c>
      <c r="B11" s="1" t="s">
        <v>34</v>
      </c>
      <c r="C11" s="2" t="s">
        <v>26</v>
      </c>
      <c r="D11" s="2" t="s">
        <v>9</v>
      </c>
      <c r="E11" s="2" t="s">
        <v>35</v>
      </c>
      <c r="F11" s="24" t="s">
        <v>36</v>
      </c>
      <c r="G11" s="7" t="s">
        <v>37</v>
      </c>
      <c r="H11" s="7"/>
      <c r="I11" s="7"/>
      <c r="J11" s="7"/>
      <c r="K11" s="7"/>
    </row>
    <row r="12" spans="1:11" ht="105.75" customHeight="1" x14ac:dyDescent="0.2">
      <c r="A12" s="3">
        <v>8</v>
      </c>
      <c r="B12" s="1" t="s">
        <v>38</v>
      </c>
      <c r="C12" s="2" t="s">
        <v>39</v>
      </c>
      <c r="D12" s="2" t="s">
        <v>9</v>
      </c>
      <c r="E12" s="2" t="s">
        <v>40</v>
      </c>
      <c r="F12" s="24" t="s">
        <v>41</v>
      </c>
      <c r="G12" s="7" t="s">
        <v>42</v>
      </c>
      <c r="H12" s="7"/>
      <c r="I12" s="7"/>
      <c r="J12" s="7"/>
      <c r="K12" s="7"/>
    </row>
    <row r="13" spans="1:11" ht="102" customHeight="1" x14ac:dyDescent="0.2">
      <c r="A13" s="3">
        <v>9</v>
      </c>
      <c r="B13" s="1" t="s">
        <v>43</v>
      </c>
      <c r="C13" s="2" t="s">
        <v>44</v>
      </c>
      <c r="D13" s="2" t="s">
        <v>9</v>
      </c>
      <c r="E13" s="2" t="s">
        <v>40</v>
      </c>
      <c r="F13" s="24" t="s">
        <v>45</v>
      </c>
      <c r="G13" s="7" t="s">
        <v>46</v>
      </c>
      <c r="H13" s="7"/>
      <c r="I13" s="7"/>
      <c r="J13" s="7"/>
      <c r="K13" s="7"/>
    </row>
    <row r="14" spans="1:11" ht="115.5" customHeight="1" x14ac:dyDescent="0.2">
      <c r="A14" s="3">
        <v>10</v>
      </c>
      <c r="B14" s="1" t="s">
        <v>47</v>
      </c>
      <c r="C14" s="2" t="s">
        <v>48</v>
      </c>
      <c r="D14" s="2" t="s">
        <v>9</v>
      </c>
      <c r="E14" s="2" t="s">
        <v>49</v>
      </c>
      <c r="F14" s="24" t="s">
        <v>50</v>
      </c>
      <c r="G14" s="7" t="s">
        <v>51</v>
      </c>
      <c r="H14" s="7"/>
      <c r="I14" s="7"/>
      <c r="J14" s="7"/>
      <c r="K14" s="7"/>
    </row>
    <row r="15" spans="1:11" ht="108" customHeight="1" x14ac:dyDescent="0.2">
      <c r="A15" s="3">
        <v>11</v>
      </c>
      <c r="B15" s="1" t="s">
        <v>52</v>
      </c>
      <c r="C15" s="2" t="s">
        <v>53</v>
      </c>
      <c r="D15" s="2" t="s">
        <v>9</v>
      </c>
      <c r="E15" s="2" t="s">
        <v>54</v>
      </c>
      <c r="F15" s="24" t="s">
        <v>55</v>
      </c>
      <c r="G15" s="7" t="s">
        <v>56</v>
      </c>
      <c r="H15" s="7"/>
      <c r="I15" s="7"/>
      <c r="J15" s="7"/>
      <c r="K15" s="7"/>
    </row>
    <row r="16" spans="1:11" ht="110.25" customHeight="1" x14ac:dyDescent="0.2">
      <c r="A16" s="3">
        <v>12</v>
      </c>
      <c r="B16" s="1" t="s">
        <v>57</v>
      </c>
      <c r="C16" s="2" t="s">
        <v>26</v>
      </c>
      <c r="D16" s="2" t="s">
        <v>9</v>
      </c>
      <c r="E16" s="2" t="s">
        <v>58</v>
      </c>
      <c r="F16" s="24" t="s">
        <v>59</v>
      </c>
      <c r="G16" s="7" t="s">
        <v>60</v>
      </c>
      <c r="H16" s="7"/>
      <c r="I16" s="7"/>
      <c r="J16" s="7"/>
      <c r="K16" s="7"/>
    </row>
    <row r="17" spans="1:11" ht="123" customHeight="1" x14ac:dyDescent="0.2">
      <c r="A17" s="3">
        <v>13</v>
      </c>
      <c r="B17" s="1" t="s">
        <v>61</v>
      </c>
      <c r="C17" s="2" t="s">
        <v>62</v>
      </c>
      <c r="D17" s="2" t="s">
        <v>9</v>
      </c>
      <c r="E17" s="2" t="s">
        <v>63</v>
      </c>
      <c r="F17" s="24" t="s">
        <v>64</v>
      </c>
      <c r="G17" s="7" t="s">
        <v>65</v>
      </c>
      <c r="H17" s="7"/>
      <c r="I17" s="7"/>
      <c r="J17" s="7"/>
      <c r="K17" s="7"/>
    </row>
    <row r="18" spans="1:11" ht="93.75" customHeight="1" x14ac:dyDescent="0.2">
      <c r="A18" s="3">
        <v>14</v>
      </c>
      <c r="B18" s="1" t="s">
        <v>66</v>
      </c>
      <c r="C18" s="2" t="s">
        <v>67</v>
      </c>
      <c r="D18" s="2" t="s">
        <v>68</v>
      </c>
      <c r="E18" s="2" t="s">
        <v>69</v>
      </c>
      <c r="F18" s="24" t="s">
        <v>70</v>
      </c>
      <c r="G18" s="7" t="s">
        <v>71</v>
      </c>
      <c r="H18" s="7"/>
      <c r="I18" s="7"/>
      <c r="J18" s="7"/>
      <c r="K18" s="7"/>
    </row>
    <row r="19" spans="1:11" ht="51.75" customHeight="1" x14ac:dyDescent="0.2">
      <c r="A19" s="3">
        <v>15</v>
      </c>
      <c r="B19" s="1" t="s">
        <v>72</v>
      </c>
      <c r="C19" s="2" t="s">
        <v>26</v>
      </c>
      <c r="D19" s="2" t="s">
        <v>68</v>
      </c>
      <c r="E19" s="2" t="s">
        <v>73</v>
      </c>
      <c r="F19" s="24" t="s">
        <v>74</v>
      </c>
      <c r="G19" s="7" t="s">
        <v>75</v>
      </c>
      <c r="H19" s="7"/>
      <c r="I19" s="7"/>
      <c r="J19" s="7"/>
      <c r="K19" s="7"/>
    </row>
    <row r="20" spans="1:11" ht="119.25" customHeight="1" x14ac:dyDescent="0.2">
      <c r="A20" s="3">
        <v>16</v>
      </c>
      <c r="B20" s="1" t="s">
        <v>76</v>
      </c>
      <c r="C20" s="2" t="s">
        <v>31</v>
      </c>
      <c r="D20" s="2" t="s">
        <v>9</v>
      </c>
      <c r="E20" s="2" t="s">
        <v>77</v>
      </c>
      <c r="F20" s="24" t="s">
        <v>78</v>
      </c>
      <c r="G20" s="7" t="s">
        <v>79</v>
      </c>
      <c r="H20" s="7"/>
      <c r="I20" s="7"/>
      <c r="J20" s="7"/>
      <c r="K20" s="7"/>
    </row>
    <row r="21" spans="1:11" ht="111.75" customHeight="1" x14ac:dyDescent="0.2">
      <c r="A21" s="3">
        <v>17</v>
      </c>
      <c r="B21" s="1" t="s">
        <v>80</v>
      </c>
      <c r="C21" s="2" t="s">
        <v>8</v>
      </c>
      <c r="D21" s="2" t="s">
        <v>9</v>
      </c>
      <c r="E21" s="2" t="s">
        <v>81</v>
      </c>
      <c r="F21" s="24" t="s">
        <v>82</v>
      </c>
      <c r="G21" s="7" t="s">
        <v>83</v>
      </c>
      <c r="H21" s="7"/>
      <c r="I21" s="7"/>
      <c r="J21" s="7"/>
      <c r="K21" s="7"/>
    </row>
    <row r="22" spans="1:11" ht="62.25" customHeight="1" x14ac:dyDescent="0.2">
      <c r="A22" s="3">
        <v>18</v>
      </c>
      <c r="B22" s="1" t="s">
        <v>84</v>
      </c>
      <c r="C22" s="2" t="s">
        <v>31</v>
      </c>
      <c r="D22" s="2" t="s">
        <v>9</v>
      </c>
      <c r="E22" s="2" t="s">
        <v>85</v>
      </c>
      <c r="F22" s="24" t="s">
        <v>86</v>
      </c>
      <c r="G22" s="7" t="s">
        <v>84</v>
      </c>
      <c r="H22" s="7"/>
      <c r="I22" s="7"/>
      <c r="J22" s="7"/>
      <c r="K22" s="7"/>
    </row>
    <row r="23" spans="1:11" ht="30" customHeight="1" x14ac:dyDescent="0.2">
      <c r="A23" s="3">
        <v>19</v>
      </c>
      <c r="B23" s="1" t="s">
        <v>87</v>
      </c>
      <c r="C23" s="2" t="s">
        <v>8</v>
      </c>
      <c r="D23" s="2" t="s">
        <v>9</v>
      </c>
      <c r="E23" s="2" t="s">
        <v>88</v>
      </c>
      <c r="F23" s="24" t="s">
        <v>89</v>
      </c>
      <c r="G23" s="7" t="s">
        <v>87</v>
      </c>
      <c r="H23" s="7"/>
      <c r="I23" s="7"/>
      <c r="J23" s="7"/>
      <c r="K23" s="7"/>
    </row>
    <row r="24" spans="1:11" ht="29.25" customHeight="1" x14ac:dyDescent="0.2">
      <c r="A24" s="3">
        <v>20</v>
      </c>
      <c r="B24" s="1" t="s">
        <v>90</v>
      </c>
      <c r="C24" s="2" t="s">
        <v>53</v>
      </c>
      <c r="D24" s="2" t="s">
        <v>91</v>
      </c>
      <c r="E24" s="2" t="s">
        <v>92</v>
      </c>
      <c r="F24" s="24" t="s">
        <v>93</v>
      </c>
      <c r="G24" s="7" t="s">
        <v>90</v>
      </c>
      <c r="H24" s="7"/>
      <c r="I24" s="7"/>
      <c r="J24" s="7"/>
      <c r="K24" s="7"/>
    </row>
    <row r="25" spans="1:11" ht="131.25" customHeight="1" x14ac:dyDescent="0.2">
      <c r="A25" s="3">
        <v>21</v>
      </c>
      <c r="B25" s="1" t="s">
        <v>94</v>
      </c>
      <c r="C25" s="2" t="s">
        <v>8</v>
      </c>
      <c r="D25" s="2" t="s">
        <v>9</v>
      </c>
      <c r="E25" s="2" t="s">
        <v>95</v>
      </c>
      <c r="F25" s="24" t="s">
        <v>96</v>
      </c>
      <c r="G25" s="7" t="s">
        <v>164</v>
      </c>
      <c r="H25" s="7"/>
      <c r="I25" s="7"/>
      <c r="J25" s="7"/>
      <c r="K25" s="7"/>
    </row>
    <row r="26" spans="1:11" ht="141.75" customHeight="1" x14ac:dyDescent="0.2">
      <c r="A26" s="3">
        <v>22</v>
      </c>
      <c r="B26" s="1" t="s">
        <v>97</v>
      </c>
      <c r="C26" s="2" t="s">
        <v>8</v>
      </c>
      <c r="D26" s="2" t="s">
        <v>9</v>
      </c>
      <c r="E26" s="2" t="s">
        <v>95</v>
      </c>
      <c r="F26" s="24" t="s">
        <v>96</v>
      </c>
      <c r="G26" s="7" t="s">
        <v>165</v>
      </c>
      <c r="H26" s="7"/>
      <c r="I26" s="7"/>
      <c r="J26" s="7"/>
      <c r="K26" s="7"/>
    </row>
    <row r="27" spans="1:11" ht="100.5" customHeight="1" x14ac:dyDescent="0.2">
      <c r="A27" s="3">
        <v>23</v>
      </c>
      <c r="B27" s="1" t="s">
        <v>98</v>
      </c>
      <c r="C27" s="2" t="s">
        <v>99</v>
      </c>
      <c r="D27" s="2" t="s">
        <v>91</v>
      </c>
      <c r="E27" s="2" t="s">
        <v>100</v>
      </c>
      <c r="F27" s="24" t="s">
        <v>100</v>
      </c>
      <c r="G27" s="7" t="s">
        <v>101</v>
      </c>
      <c r="H27" s="7"/>
      <c r="I27" s="7"/>
      <c r="J27" s="7"/>
      <c r="K27" s="7"/>
    </row>
    <row r="28" spans="1:11" ht="95.25" customHeight="1" x14ac:dyDescent="0.2">
      <c r="A28" s="3">
        <v>24</v>
      </c>
      <c r="B28" s="1" t="s">
        <v>102</v>
      </c>
      <c r="C28" s="2" t="s">
        <v>67</v>
      </c>
      <c r="D28" s="2" t="s">
        <v>68</v>
      </c>
      <c r="E28" s="2" t="s">
        <v>103</v>
      </c>
      <c r="F28" s="24" t="s">
        <v>104</v>
      </c>
      <c r="G28" s="7" t="s">
        <v>105</v>
      </c>
      <c r="H28" s="7"/>
      <c r="I28" s="7"/>
      <c r="J28" s="7"/>
      <c r="K28" s="7"/>
    </row>
    <row r="29" spans="1:11" ht="147" customHeight="1" x14ac:dyDescent="0.2">
      <c r="A29" s="3">
        <v>25</v>
      </c>
      <c r="B29" s="1" t="s">
        <v>106</v>
      </c>
      <c r="C29" s="2" t="s">
        <v>67</v>
      </c>
      <c r="D29" s="2" t="s">
        <v>9</v>
      </c>
      <c r="E29" s="2" t="s">
        <v>107</v>
      </c>
      <c r="F29" s="24" t="s">
        <v>108</v>
      </c>
      <c r="G29" s="7" t="s">
        <v>109</v>
      </c>
      <c r="H29" s="7"/>
      <c r="I29" s="7"/>
      <c r="J29" s="7"/>
      <c r="K29" s="7"/>
    </row>
    <row r="30" spans="1:11" ht="138.75" customHeight="1" x14ac:dyDescent="0.2">
      <c r="A30" s="3">
        <v>26</v>
      </c>
      <c r="B30" s="1" t="s">
        <v>110</v>
      </c>
      <c r="C30" s="2" t="s">
        <v>111</v>
      </c>
      <c r="D30" s="2" t="s">
        <v>9</v>
      </c>
      <c r="E30" s="2" t="s">
        <v>112</v>
      </c>
      <c r="F30" s="24" t="s">
        <v>113</v>
      </c>
      <c r="G30" s="7" t="s">
        <v>114</v>
      </c>
      <c r="H30" s="7"/>
      <c r="I30" s="7"/>
      <c r="J30" s="7"/>
      <c r="K30" s="7"/>
    </row>
    <row r="31" spans="1:11" ht="143.25" customHeight="1" x14ac:dyDescent="0.2">
      <c r="A31" s="3">
        <v>27</v>
      </c>
      <c r="B31" s="1" t="s">
        <v>115</v>
      </c>
      <c r="C31" s="2" t="s">
        <v>111</v>
      </c>
      <c r="D31" s="2" t="s">
        <v>9</v>
      </c>
      <c r="E31" s="2" t="s">
        <v>116</v>
      </c>
      <c r="F31" s="24" t="s">
        <v>117</v>
      </c>
      <c r="G31" s="7" t="s">
        <v>118</v>
      </c>
      <c r="H31" s="7"/>
      <c r="I31" s="7"/>
      <c r="J31" s="7"/>
      <c r="K31" s="7"/>
    </row>
    <row r="32" spans="1:11" ht="79.5" customHeight="1" x14ac:dyDescent="0.2">
      <c r="A32" s="3">
        <v>28</v>
      </c>
      <c r="B32" s="1" t="s">
        <v>119</v>
      </c>
      <c r="C32" s="2" t="s">
        <v>53</v>
      </c>
      <c r="D32" s="2" t="s">
        <v>9</v>
      </c>
      <c r="E32" s="2" t="s">
        <v>120</v>
      </c>
      <c r="F32" s="24" t="s">
        <v>121</v>
      </c>
      <c r="G32" s="7" t="s">
        <v>122</v>
      </c>
      <c r="H32" s="7"/>
      <c r="I32" s="7"/>
      <c r="J32" s="7"/>
      <c r="K32" s="7"/>
    </row>
    <row r="33" spans="1:11" ht="189.75" customHeight="1" x14ac:dyDescent="0.2">
      <c r="A33" s="3">
        <v>29</v>
      </c>
      <c r="B33" s="1" t="s">
        <v>123</v>
      </c>
      <c r="C33" s="2" t="s">
        <v>67</v>
      </c>
      <c r="D33" s="2" t="s">
        <v>9</v>
      </c>
      <c r="E33" s="2" t="s">
        <v>124</v>
      </c>
      <c r="F33" s="24" t="s">
        <v>125</v>
      </c>
      <c r="G33" s="7" t="s">
        <v>126</v>
      </c>
      <c r="H33" s="7"/>
      <c r="I33" s="7"/>
      <c r="J33" s="7"/>
      <c r="K33" s="7"/>
    </row>
    <row r="34" spans="1:11" ht="93" customHeight="1" x14ac:dyDescent="0.2">
      <c r="A34" s="3">
        <v>30</v>
      </c>
      <c r="B34" s="1" t="s">
        <v>127</v>
      </c>
      <c r="C34" s="2" t="s">
        <v>67</v>
      </c>
      <c r="D34" s="2" t="s">
        <v>128</v>
      </c>
      <c r="E34" s="2" t="s">
        <v>129</v>
      </c>
      <c r="F34" s="24" t="s">
        <v>130</v>
      </c>
      <c r="G34" s="7" t="s">
        <v>131</v>
      </c>
      <c r="H34" s="7"/>
      <c r="I34" s="7"/>
      <c r="J34" s="7"/>
      <c r="K34" s="7"/>
    </row>
    <row r="35" spans="1:11" ht="117" customHeight="1" x14ac:dyDescent="0.2">
      <c r="A35" s="3">
        <v>31</v>
      </c>
      <c r="B35" s="1" t="s">
        <v>132</v>
      </c>
      <c r="C35" s="2" t="s">
        <v>133</v>
      </c>
      <c r="D35" s="2" t="s">
        <v>68</v>
      </c>
      <c r="E35" s="2" t="s">
        <v>100</v>
      </c>
      <c r="F35" s="24" t="s">
        <v>134</v>
      </c>
      <c r="G35" s="7" t="s">
        <v>135</v>
      </c>
      <c r="H35" s="7"/>
      <c r="I35" s="7"/>
      <c r="J35" s="7"/>
      <c r="K35" s="7"/>
    </row>
    <row r="36" spans="1:11" ht="111.75" customHeight="1" x14ac:dyDescent="0.2">
      <c r="A36" s="3">
        <v>32</v>
      </c>
      <c r="B36" s="1" t="s">
        <v>136</v>
      </c>
      <c r="C36" s="2" t="s">
        <v>39</v>
      </c>
      <c r="D36" s="2" t="s">
        <v>68</v>
      </c>
      <c r="E36" s="2" t="s">
        <v>137</v>
      </c>
      <c r="F36" s="24" t="s">
        <v>138</v>
      </c>
      <c r="G36" s="7" t="s">
        <v>139</v>
      </c>
      <c r="H36" s="7"/>
      <c r="I36" s="7"/>
      <c r="J36" s="7"/>
      <c r="K36" s="7"/>
    </row>
    <row r="37" spans="1:11" ht="149.25" customHeight="1" x14ac:dyDescent="0.2">
      <c r="A37" s="3">
        <v>33</v>
      </c>
      <c r="B37" s="1" t="s">
        <v>140</v>
      </c>
      <c r="C37" s="2" t="s">
        <v>141</v>
      </c>
      <c r="D37" s="2" t="s">
        <v>68</v>
      </c>
      <c r="E37" s="2" t="s">
        <v>142</v>
      </c>
      <c r="F37" s="24" t="s">
        <v>143</v>
      </c>
      <c r="G37" s="7" t="s">
        <v>144</v>
      </c>
      <c r="H37" s="7"/>
      <c r="I37" s="7"/>
      <c r="J37" s="7"/>
      <c r="K37" s="7"/>
    </row>
    <row r="38" spans="1:11" ht="135" customHeight="1" x14ac:dyDescent="0.2">
      <c r="A38" s="3">
        <v>34</v>
      </c>
      <c r="B38" s="1" t="s">
        <v>145</v>
      </c>
      <c r="C38" s="2" t="s">
        <v>53</v>
      </c>
      <c r="D38" s="2" t="s">
        <v>68</v>
      </c>
      <c r="E38" s="2" t="s">
        <v>146</v>
      </c>
      <c r="F38" s="24" t="s">
        <v>147</v>
      </c>
      <c r="G38" s="7" t="s">
        <v>148</v>
      </c>
      <c r="H38" s="7"/>
      <c r="I38" s="7"/>
      <c r="J38" s="7"/>
      <c r="K38" s="7"/>
    </row>
    <row r="39" spans="1:11" ht="287.10000000000002" customHeight="1" x14ac:dyDescent="0.2">
      <c r="A39" s="3">
        <v>35</v>
      </c>
      <c r="B39" s="1" t="s">
        <v>149</v>
      </c>
      <c r="C39" s="2" t="s">
        <v>39</v>
      </c>
      <c r="D39" s="2" t="s">
        <v>9</v>
      </c>
      <c r="E39" s="2" t="s">
        <v>150</v>
      </c>
      <c r="F39" s="24" t="s">
        <v>151</v>
      </c>
      <c r="G39" s="7" t="s">
        <v>152</v>
      </c>
      <c r="H39" s="7"/>
      <c r="I39" s="7"/>
      <c r="J39" s="7"/>
      <c r="K39" s="7"/>
    </row>
    <row r="40" spans="1:11" ht="79.5" customHeight="1" x14ac:dyDescent="0.2">
      <c r="A40" s="3">
        <v>36</v>
      </c>
      <c r="B40" s="1" t="s">
        <v>153</v>
      </c>
      <c r="C40" s="2" t="s">
        <v>154</v>
      </c>
      <c r="D40" s="2" t="s">
        <v>68</v>
      </c>
      <c r="E40" s="2" t="s">
        <v>155</v>
      </c>
      <c r="F40" s="24" t="s">
        <v>156</v>
      </c>
      <c r="G40" s="7" t="s">
        <v>157</v>
      </c>
      <c r="H40" s="7"/>
      <c r="I40" s="7"/>
      <c r="J40" s="7"/>
      <c r="K40" s="7"/>
    </row>
    <row r="41" spans="1:11" ht="50.25" customHeight="1" x14ac:dyDescent="0.2">
      <c r="A41" s="3">
        <v>37</v>
      </c>
      <c r="B41" s="1" t="s">
        <v>158</v>
      </c>
      <c r="C41" s="2" t="s">
        <v>26</v>
      </c>
      <c r="D41" s="2" t="s">
        <v>68</v>
      </c>
      <c r="E41" s="2" t="s">
        <v>159</v>
      </c>
      <c r="F41" s="24" t="s">
        <v>160</v>
      </c>
      <c r="G41" s="7" t="s">
        <v>161</v>
      </c>
      <c r="H41" s="7"/>
      <c r="I41" s="7"/>
      <c r="J41" s="7"/>
      <c r="K41" s="7"/>
    </row>
    <row r="42" spans="1:11" ht="36.75" customHeight="1" x14ac:dyDescent="0.2">
      <c r="A42" s="21">
        <v>38</v>
      </c>
      <c r="B42" s="9" t="s">
        <v>162</v>
      </c>
      <c r="C42" s="2" t="s">
        <v>26</v>
      </c>
      <c r="D42" s="2" t="s">
        <v>68</v>
      </c>
      <c r="E42" s="2" t="s">
        <v>159</v>
      </c>
      <c r="F42" s="24">
        <v>10400</v>
      </c>
      <c r="G42" s="12" t="s">
        <v>161</v>
      </c>
      <c r="H42" s="12"/>
      <c r="I42" s="12"/>
      <c r="J42" s="12"/>
      <c r="K42" s="12"/>
    </row>
    <row r="43" spans="1:11" ht="36.75" customHeight="1" x14ac:dyDescent="0.2">
      <c r="A43" s="22">
        <v>39</v>
      </c>
      <c r="B43" s="11" t="s">
        <v>168</v>
      </c>
      <c r="C43" s="25">
        <v>10</v>
      </c>
      <c r="D43" s="2" t="s">
        <v>9</v>
      </c>
      <c r="E43" s="2">
        <v>13462</v>
      </c>
      <c r="F43" s="26">
        <f>C43*E43</f>
        <v>134620</v>
      </c>
      <c r="G43" s="13" t="s">
        <v>169</v>
      </c>
      <c r="H43" s="14"/>
      <c r="I43" s="14"/>
      <c r="J43" s="14"/>
      <c r="K43" s="15"/>
    </row>
    <row r="44" spans="1:11" ht="15.95" customHeight="1" x14ac:dyDescent="0.2">
      <c r="B44" s="10" t="s">
        <v>163</v>
      </c>
      <c r="C44" s="27"/>
      <c r="D44" s="28"/>
      <c r="E44" s="28"/>
      <c r="F44" s="29">
        <v>11910320</v>
      </c>
    </row>
    <row r="45" spans="1:11" ht="33" customHeight="1" x14ac:dyDescent="0.2"/>
    <row r="46" spans="1:11" ht="21.95" customHeight="1" x14ac:dyDescent="0.2"/>
  </sheetData>
  <mergeCells count="42">
    <mergeCell ref="G43:K43"/>
    <mergeCell ref="E1:J1"/>
    <mergeCell ref="G38:K38"/>
    <mergeCell ref="G39:K39"/>
    <mergeCell ref="G40:K40"/>
    <mergeCell ref="G41:K41"/>
    <mergeCell ref="G42:K42"/>
    <mergeCell ref="G33:K33"/>
    <mergeCell ref="G34:K34"/>
    <mergeCell ref="G35:K35"/>
    <mergeCell ref="G36:K36"/>
    <mergeCell ref="G37:K37"/>
    <mergeCell ref="G28:K28"/>
    <mergeCell ref="G29:K29"/>
    <mergeCell ref="G30:K30"/>
    <mergeCell ref="G31:K31"/>
    <mergeCell ref="G32:K32"/>
    <mergeCell ref="G23:K23"/>
    <mergeCell ref="G24:K24"/>
    <mergeCell ref="G25:K25"/>
    <mergeCell ref="G26:K26"/>
    <mergeCell ref="G27:K27"/>
    <mergeCell ref="G18:K18"/>
    <mergeCell ref="G19:K19"/>
    <mergeCell ref="G20:K20"/>
    <mergeCell ref="G21:K21"/>
    <mergeCell ref="G22:K22"/>
    <mergeCell ref="G13:K13"/>
    <mergeCell ref="G14:K14"/>
    <mergeCell ref="G15:K15"/>
    <mergeCell ref="G16:K16"/>
    <mergeCell ref="G17:K17"/>
    <mergeCell ref="G8:K8"/>
    <mergeCell ref="G9:K9"/>
    <mergeCell ref="G10:K10"/>
    <mergeCell ref="G11:K11"/>
    <mergeCell ref="G12:K12"/>
    <mergeCell ref="A2:F2"/>
    <mergeCell ref="G4:K4"/>
    <mergeCell ref="G5:K5"/>
    <mergeCell ref="G6:K6"/>
    <mergeCell ref="G7:K7"/>
  </mergeCells>
  <pageMargins left="0.31496062992125984" right="0.31496062992125984" top="0.31496062992125984" bottom="0.31496062992125984" header="0" footer="0"/>
  <pageSetup paperSize="9" scale="65" fitToHeight="0" pageOrder="overThenDown"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2024-01-22T11:35:48Z</cp:lastPrinted>
  <dcterms:created xsi:type="dcterms:W3CDTF">2024-01-22T11:36:08Z</dcterms:created>
  <dcterms:modified xsi:type="dcterms:W3CDTF">2024-01-22T11:36:08Z</dcterms:modified>
</cp:coreProperties>
</file>